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6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<sst xmlns="http://schemas.openxmlformats.org/spreadsheetml/2006/main" count="43" uniqueCount="40">
  <si>
    <t>(назва установи)</t>
  </si>
  <si>
    <t>Ідентифікаційний</t>
  </si>
  <si>
    <t>нарахування амортизації на основні засоби за І квартал 2015 р.</t>
  </si>
  <si>
    <t>Нараховано амортизацію на звітну дату</t>
  </si>
  <si>
    <t>Разом</t>
  </si>
  <si>
    <t>Проведено за меморіальним ордером № 17 за березень 2015 року</t>
  </si>
  <si>
    <t>ВІД_x001D_ОМІСТЬ</t>
  </si>
  <si>
    <t>№ з/п</t>
  </si>
  <si>
    <t>Інвентарний номер</t>
  </si>
  <si>
    <t>Номер субрахунку</t>
  </si>
  <si>
    <t>Найменування основних засобів</t>
  </si>
  <si>
    <t>амортизаційна вартість, грн.</t>
  </si>
  <si>
    <t>ліквідаційна вартість</t>
  </si>
  <si>
    <t>амортизаційна вартість
(гр. 5 - гр. 6)</t>
  </si>
  <si>
    <t>Термін корисного використання (експлуатації),
років</t>
  </si>
  <si>
    <t>нарахована сума амортизації на початок звітного періоду (кварталу),
грн.</t>
  </si>
  <si>
    <t>кількість повних місяців корисного використання (експлуатації) протягом звітного періоду</t>
  </si>
  <si>
    <t>сума амортизації на кінець звітного періоду
(кварталу), грн.</t>
  </si>
  <si>
    <t>первинна (переоцінена) вартість</t>
  </si>
  <si>
    <t>місячна норма амортизації, грн.
(гр.9:гр.12)</t>
  </si>
  <si>
    <t>нарахована сума амортизації за звітний період (квартал), грн.
(гр.11хгр.12)</t>
  </si>
  <si>
    <t>ЗАТВЕРДЖЕНО</t>
  </si>
  <si>
    <t xml:space="preserve">Розрахунок амортизації провів </t>
  </si>
  <si>
    <t>(посада)</t>
  </si>
  <si>
    <t xml:space="preserve"> (підпис)</t>
  </si>
  <si>
    <t>Зміст господарської операції</t>
  </si>
  <si>
    <t xml:space="preserve"> Дебет</t>
  </si>
  <si>
    <t>Сума, грн.</t>
  </si>
  <si>
    <t xml:space="preserve">Кредит </t>
  </si>
  <si>
    <t>Нарахована сума амортизації</t>
  </si>
  <si>
    <t>Одночасно друга проводка</t>
  </si>
  <si>
    <t xml:space="preserve"> (ініціали,прізвище)</t>
  </si>
  <si>
    <r>
      <t xml:space="preserve">Нормативна річна сума </t>
    </r>
    <r>
      <rPr>
        <sz val="8"/>
        <color indexed="8"/>
        <rFont val="Times New Roman"/>
        <family val="1"/>
      </rPr>
      <t>амортизації,</t>
    </r>
    <r>
      <rPr>
        <sz val="9"/>
        <color indexed="8"/>
        <rFont val="Times New Roman"/>
        <family val="1"/>
      </rPr>
      <t xml:space="preserve"> грн.</t>
    </r>
  </si>
  <si>
    <t>Разом по 104</t>
  </si>
  <si>
    <t>Разом по 106</t>
  </si>
  <si>
    <t>Разом по ….</t>
  </si>
  <si>
    <t>код ЄДРПОУ 02070921</t>
  </si>
  <si>
    <t>Наказ</t>
  </si>
  <si>
    <t>від __.____.2015 р. № ______</t>
  </si>
  <si>
    <t xml:space="preserve">Провідний бухгалтер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</si>
</sst>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5.00390625" style="1" customWidth="1"/>
    <col min="2" max="2" width="14.8515625" style="1" customWidth="1"/>
    <col min="3" max="3" width="8.57421875" style="1" customWidth="1"/>
    <col min="4" max="4" width="58.421875" style="1" bestFit="1" customWidth="1"/>
    <col min="5" max="5" width="16.140625" style="1" customWidth="1"/>
    <col min="6" max="6" width="12.57421875" style="1" customWidth="1"/>
    <col min="7" max="7" width="13.57421875" style="1" customWidth="1"/>
    <col min="8" max="9" width="9.140625" style="1" customWidth="1"/>
    <col min="10" max="10" width="13.140625" style="1" customWidth="1"/>
    <col min="11" max="11" width="12.57421875" style="1" customWidth="1"/>
    <col min="12" max="16384" width="9.140625" style="1" customWidth="1"/>
  </cols>
  <sheetData>
    <row r="1" spans="1:10" ht="15">
      <c r="A1" s="15"/>
      <c r="B1" s="15"/>
      <c r="C1" s="15"/>
      <c r="D1" s="15"/>
      <c r="J1" s="1" t="s">
        <v>21</v>
      </c>
    </row>
    <row r="2" spans="1:10" ht="15">
      <c r="A2" s="16" t="s">
        <v>0</v>
      </c>
      <c r="B2" s="16"/>
      <c r="C2" s="16"/>
      <c r="D2" s="16"/>
      <c r="J2" s="1" t="s">
        <v>37</v>
      </c>
    </row>
    <row r="3" spans="1:10" ht="15">
      <c r="A3" s="1" t="s">
        <v>1</v>
      </c>
      <c r="J3" s="1" t="s">
        <v>38</v>
      </c>
    </row>
    <row r="4" ht="15">
      <c r="A4" s="1" t="s">
        <v>36</v>
      </c>
    </row>
    <row r="5" spans="1:14" ht="15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1:14" ht="15">
      <c r="A8" s="18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/>
      <c r="G8" s="18"/>
      <c r="H8" s="19" t="s">
        <v>14</v>
      </c>
      <c r="I8" s="19" t="s">
        <v>32</v>
      </c>
      <c r="J8" s="18" t="s">
        <v>3</v>
      </c>
      <c r="K8" s="18"/>
      <c r="L8" s="18"/>
      <c r="M8" s="18"/>
      <c r="N8" s="18"/>
    </row>
    <row r="9" spans="1:14" ht="123.75">
      <c r="A9" s="18"/>
      <c r="B9" s="18"/>
      <c r="C9" s="18"/>
      <c r="D9" s="18"/>
      <c r="E9" s="3" t="s">
        <v>18</v>
      </c>
      <c r="F9" s="3" t="s">
        <v>12</v>
      </c>
      <c r="G9" s="3" t="s">
        <v>13</v>
      </c>
      <c r="H9" s="19"/>
      <c r="I9" s="19"/>
      <c r="J9" s="4" t="s">
        <v>15</v>
      </c>
      <c r="K9" s="3" t="s">
        <v>19</v>
      </c>
      <c r="L9" s="5" t="s">
        <v>16</v>
      </c>
      <c r="M9" s="4" t="s">
        <v>20</v>
      </c>
      <c r="N9" s="4" t="s">
        <v>17</v>
      </c>
    </row>
    <row r="10" spans="1:14" ht="1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</row>
    <row r="11" spans="1:14" ht="15">
      <c r="A11" s="10"/>
      <c r="B11" s="10"/>
      <c r="C11" s="10">
        <v>104</v>
      </c>
      <c r="D11" s="11"/>
      <c r="E11" s="10"/>
      <c r="F11" s="10">
        <v>0</v>
      </c>
      <c r="G11" s="13">
        <f>E11-F11</f>
        <v>0</v>
      </c>
      <c r="H11" s="10">
        <v>10</v>
      </c>
      <c r="I11" s="13">
        <f>ROUND(G11/H11,0)</f>
        <v>0</v>
      </c>
      <c r="J11" s="10"/>
      <c r="K11" s="13">
        <f>ROUND(I11/12,0)</f>
        <v>0</v>
      </c>
      <c r="L11" s="10"/>
      <c r="M11" s="13">
        <f>IF((G11-J11)=0,0,(IF((G11-J11)&lt;(K11*L11),(G11-J11),(K11*L11))))</f>
        <v>0</v>
      </c>
      <c r="N11" s="13">
        <f>M11+J11</f>
        <v>0</v>
      </c>
    </row>
    <row r="12" spans="1:14" ht="15">
      <c r="A12" s="10"/>
      <c r="B12" s="10"/>
      <c r="C12" s="10">
        <v>104</v>
      </c>
      <c r="D12" s="11"/>
      <c r="E12" s="10"/>
      <c r="F12" s="10">
        <v>0</v>
      </c>
      <c r="G12" s="13">
        <f>E12-F12</f>
        <v>0</v>
      </c>
      <c r="H12" s="10">
        <v>10</v>
      </c>
      <c r="I12" s="13">
        <f>ROUND(G12/H12,0)</f>
        <v>0</v>
      </c>
      <c r="J12" s="10"/>
      <c r="K12" s="13">
        <f>ROUND(I12/12,0)</f>
        <v>0</v>
      </c>
      <c r="L12" s="10"/>
      <c r="M12" s="13">
        <f>IF((G12-J12)=0,0,(IF((G12-J12)&lt;(K12*L12),(G12-J12),(K12*L12))))</f>
        <v>0</v>
      </c>
      <c r="N12" s="13">
        <f>M12+J12</f>
        <v>0</v>
      </c>
    </row>
    <row r="13" spans="1:14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10"/>
      <c r="B14" s="10"/>
      <c r="C14" s="10"/>
      <c r="D14" s="14" t="s">
        <v>33</v>
      </c>
      <c r="E14" s="13">
        <f aca="true" t="shared" si="0" ref="E14:M14">SUM(E11:E13)</f>
        <v>0</v>
      </c>
      <c r="F14" s="13">
        <f t="shared" si="0"/>
        <v>0</v>
      </c>
      <c r="G14" s="13">
        <f t="shared" si="0"/>
        <v>0</v>
      </c>
      <c r="H14" s="12"/>
      <c r="I14" s="13">
        <f t="shared" si="0"/>
        <v>0</v>
      </c>
      <c r="J14" s="13">
        <f t="shared" si="0"/>
        <v>0</v>
      </c>
      <c r="K14" s="12"/>
      <c r="L14" s="12"/>
      <c r="M14" s="13">
        <f t="shared" si="0"/>
        <v>0</v>
      </c>
      <c r="N14" s="13">
        <f>SUM(N11:N13)</f>
        <v>0</v>
      </c>
    </row>
    <row r="15" spans="1:14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10"/>
      <c r="B16" s="10"/>
      <c r="C16" s="10">
        <v>106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0"/>
      <c r="B17" s="10"/>
      <c r="C17" s="10">
        <v>106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10"/>
      <c r="B18" s="10"/>
      <c r="C18" s="10"/>
      <c r="D18" s="14" t="s">
        <v>34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14" t="s">
        <v>35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0" t="s">
        <v>4</v>
      </c>
      <c r="B22" s="21"/>
      <c r="C22" s="21"/>
      <c r="D22" s="22"/>
      <c r="E22" s="13">
        <f>E21+E18+E14</f>
        <v>0</v>
      </c>
      <c r="F22" s="13">
        <f aca="true" t="shared" si="1" ref="F22:N22">F21+F18+F14</f>
        <v>0</v>
      </c>
      <c r="G22" s="13">
        <f t="shared" si="1"/>
        <v>0</v>
      </c>
      <c r="H22" s="13"/>
      <c r="I22" s="13">
        <f t="shared" si="1"/>
        <v>0</v>
      </c>
      <c r="J22" s="13">
        <f t="shared" si="1"/>
        <v>0</v>
      </c>
      <c r="K22" s="13"/>
      <c r="L22" s="13"/>
      <c r="M22" s="13">
        <f t="shared" si="1"/>
        <v>0</v>
      </c>
      <c r="N22" s="13">
        <f t="shared" si="1"/>
        <v>0</v>
      </c>
    </row>
    <row r="25" spans="1:12" ht="15">
      <c r="A25" s="1" t="s">
        <v>22</v>
      </c>
      <c r="D25" s="6"/>
      <c r="F25" s="6"/>
      <c r="K25" s="6"/>
      <c r="L25" s="6"/>
    </row>
    <row r="26" spans="4:11" s="8" customFormat="1" ht="30.75" customHeight="1">
      <c r="D26" s="9" t="s">
        <v>23</v>
      </c>
      <c r="F26" s="9" t="s">
        <v>24</v>
      </c>
      <c r="K26" s="8" t="s">
        <v>31</v>
      </c>
    </row>
    <row r="27" spans="1:12" ht="15">
      <c r="A27" s="1" t="s">
        <v>39</v>
      </c>
      <c r="F27" s="6"/>
      <c r="K27" s="6"/>
      <c r="L27" s="6"/>
    </row>
    <row r="28" spans="6:11" ht="15">
      <c r="F28" s="9" t="s">
        <v>24</v>
      </c>
      <c r="G28" s="7"/>
      <c r="H28" s="7"/>
      <c r="I28" s="7"/>
      <c r="J28" s="7"/>
      <c r="K28" s="8" t="s">
        <v>31</v>
      </c>
    </row>
    <row r="29" ht="15">
      <c r="D29" s="1" t="s">
        <v>5</v>
      </c>
    </row>
    <row r="30" spans="3:7" ht="15">
      <c r="C30" s="10" t="s">
        <v>7</v>
      </c>
      <c r="D30" s="10" t="s">
        <v>25</v>
      </c>
      <c r="E30" s="10" t="s">
        <v>26</v>
      </c>
      <c r="F30" s="10" t="s">
        <v>28</v>
      </c>
      <c r="G30" s="10" t="s">
        <v>27</v>
      </c>
    </row>
    <row r="31" spans="3:7" ht="15">
      <c r="C31" s="10">
        <v>1</v>
      </c>
      <c r="D31" s="2" t="s">
        <v>29</v>
      </c>
      <c r="E31" s="10">
        <v>841</v>
      </c>
      <c r="F31" s="10">
        <v>131</v>
      </c>
      <c r="G31" s="2"/>
    </row>
    <row r="32" spans="3:7" ht="15">
      <c r="C32" s="10">
        <v>2</v>
      </c>
      <c r="D32" s="2" t="s">
        <v>30</v>
      </c>
      <c r="E32" s="10">
        <v>401</v>
      </c>
      <c r="F32" s="10">
        <v>841</v>
      </c>
      <c r="G32" s="2"/>
    </row>
  </sheetData>
  <sheetProtection/>
  <mergeCells count="13">
    <mergeCell ref="A22:D22"/>
    <mergeCell ref="B8:B9"/>
    <mergeCell ref="A8:A9"/>
    <mergeCell ref="A1:D1"/>
    <mergeCell ref="A2:D2"/>
    <mergeCell ref="A5:N5"/>
    <mergeCell ref="A6:N6"/>
    <mergeCell ref="J8:N8"/>
    <mergeCell ref="E8:G8"/>
    <mergeCell ref="H8:H9"/>
    <mergeCell ref="I8:I9"/>
    <mergeCell ref="D8:D9"/>
    <mergeCell ref="C8:C9"/>
  </mergeCells>
  <printOptions/>
  <pageMargins left="0.19" right="0.16" top="0.42" bottom="0.16" header="0.3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e.tokarev</dc:creator>
  <cp:keywords/>
  <dc:description/>
  <cp:lastModifiedBy>123</cp:lastModifiedBy>
  <cp:lastPrinted>2015-03-18T14:01:24Z</cp:lastPrinted>
  <dcterms:created xsi:type="dcterms:W3CDTF">2015-03-18T06:55:37Z</dcterms:created>
  <dcterms:modified xsi:type="dcterms:W3CDTF">2015-03-26T10:03:49Z</dcterms:modified>
  <cp:category/>
  <cp:version/>
  <cp:contentType/>
  <cp:contentStatus/>
</cp:coreProperties>
</file>